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Dane\kuczmanskaj\Documents\INWESTYCYJNE\Przeniesienie szlabanu przy wjeździe na teren Zakładu Produkcyjnego ORLEN OIL Sp. z o.o. w Trzebini\"/>
    </mc:Choice>
  </mc:AlternateContent>
  <xr:revisionPtr revIDLastSave="0" documentId="13_ncr:1_{F15D7DF2-A468-4714-8492-5547A0C757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ENA " sheetId="1" r:id="rId1"/>
    <sheet name="Arkusz1" sheetId="2" r:id="rId2"/>
  </sheets>
  <definedNames>
    <definedName name="_Hlk146611566" localSheetId="0">'CENA '!#REF!</definedName>
    <definedName name="_Hlk146618426" localSheetId="0">'CENA '!#REF!</definedName>
    <definedName name="_Hlk146618578" localSheetId="0">'CENA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E10" i="1" l="1"/>
</calcChain>
</file>

<file path=xl/sharedStrings.xml><?xml version="1.0" encoding="utf-8"?>
<sst xmlns="http://schemas.openxmlformats.org/spreadsheetml/2006/main" count="28" uniqueCount="25">
  <si>
    <t>Numer</t>
  </si>
  <si>
    <t>Nazwa</t>
  </si>
  <si>
    <t>Jm</t>
  </si>
  <si>
    <t>Cena jedn.</t>
  </si>
  <si>
    <t>Wartość</t>
  </si>
  <si>
    <t xml:space="preserve">Podwykonawca </t>
  </si>
  <si>
    <t>1</t>
  </si>
  <si>
    <t>szt</t>
  </si>
  <si>
    <t>TAK/NIE</t>
  </si>
  <si>
    <t>Suma</t>
  </si>
  <si>
    <t>Proszę wpisać cenę  na CONNECT ↑</t>
  </si>
  <si>
    <t>Zamawiający wymaga wskazania przez Wykonawcę, w ofercie, części zamówienia, których wykonanie zamierza powierzyć Podwykonawcom oraz podania nazw ewentualnych Podwykonawców, jeżeli są już znani.</t>
  </si>
  <si>
    <t xml:space="preserve"> Wykonawca jest obowiązany zawiadomić Zamawiającego o wszelkich zmianach w odniesieniu do informacji, o których mowa w zdaniu pierwszym, w trakcie realizacji zamówienia, a także przekazać wymagane informacje na temat nowych Podwykonawców, którym w późniejszym okresie zamierza powierzyć realizację zamówienia.</t>
  </si>
  <si>
    <t xml:space="preserve"> Zamawiający, w przypadku zlecenia przez Wykonawcę części prac swojemu podwykonawcy, może żądać pisemnego oświadczenia podwykonawcy o uregulowaniu przez Wykonawcę wszelkich należności na jego rzecz oraz kopii potwierdzającej dokonanie przelewu.</t>
  </si>
  <si>
    <t xml:space="preserve">Wymagania </t>
  </si>
  <si>
    <t xml:space="preserve">zakres prac </t>
  </si>
  <si>
    <t xml:space="preserve">inne prace jeśli są wymagane  proszę wpisać </t>
  </si>
  <si>
    <t>Formularz Cenowy              Firma……………….</t>
  </si>
  <si>
    <t>Podana cena ofertowa będzie stanowić niezmienne i stałe wynagrodzenie ryczałtowe, które obejmuje wszelkie koszty związane z wykonaniem przedmiotu zamówienia przez Wykonawcę, w tym zysk, koszty wykonania prac, usług, opłaty urzędowe, koszty zakupu materiałów, dostaw, wyposażenia przedmiotu zamówienia i sprzętu niezbędnych do realizacji zamówienia, koszty opłat administracyjnych, skarbowych, a także wszelkich innych, którą są zwyczajowo ponoszone przy wykonywaniu tego typu zamówień lub takie, które doświadczony i profesjonalny podmiot mógł i powinien przewidzieć.</t>
  </si>
  <si>
    <t xml:space="preserve">Ilość </t>
  </si>
  <si>
    <t>Przeniesienie szlabanu przy wjeździe na teren Zakładu Produkcyjnego ORLEN OIL Sp. z o.o. w Trzebini</t>
  </si>
  <si>
    <t xml:space="preserve">
1.	Demontaż istniejącego szlabanu –demontaż szlabanu oraz elementów mocujących w dotychczasowej lokalizacji, zabezpieczenie urządzenia do przeniesienia.
2.	Prace ziemne i fundamentowe – wykonanie nowego fundamentu pod szlaban (określenie głębokości, rodzaju betonu, osadzenie śrub mocujących, przygotowanie wykopów – po stronie Wykonawcy).
3.	Przebudowa instalacji zasilającej – doprowadzenie prądu oraz przewodów sterujących do nowej lokalizacji, wykonanie kanalizacji kablowej lub osłon instalacyjnych.
4.	Montaż szlabanu w nowym miejscu – instalacja szlabanu i elementów towarzyszących, uruchomienie systemu sterowania oraz integracja z systemem kontroli dostępu.
5.	Przeniesienie systemu kontroli dostępu i sygnalizacji świetlnej – po stronie ORLEN Ochrona. Dotyczy wyłącznie rozłączenia i ponownego podłączenia urządzenia do okablowania. Przebudowa/ przeniesienie instalacji zasilającej wraz z przygotowaniem miejsca podłączenia urządzenia SKD leży po stronie Wykonawcy.
6.	Dostawa i montaż ogrodzenia w nawiązaniu do istniejącego – długość około 7 mb.
7.	Prace wykończeniowe – odtworzenie chodników, nawierzchni i ogrodzenia w miejscach objętych pracami budowlanymi.
8.	Testy i odbiory techniczne – próby eksploatacyjne, przekazanie dokumentacji powykonawczej.
9.	Wykonanie zabezpieczeń czasowych na czas prowadzenia robót.</t>
  </si>
  <si>
    <t>Prowadzenie ww. prac nie może zakłócać pracy Zakładu Produkcyjnego, tj. w szczególności wjazdu/ wyjazdu samochodów na teren Zakładu.</t>
  </si>
  <si>
    <t xml:space="preserve">Praca na terenie Zakładu wyłącznie w godzinach 6:00 – 22:00, w dniach roboczych poniedziałek-piątek. Ewentualna praca w dni wolne do każdorazowego uzgodnienia z Kierownikiem Zakładu Produkcyjnego. </t>
  </si>
  <si>
    <t xml:space="preserve">Ofertę należy sporządzić przy uwzględnieniu Wizji loklane, SWZ oraz OPISu PRZEDMIOTU ZAMÓWIENIA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</si>
</sst>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7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2" borderId="9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3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" fontId="4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3" fontId="3" fillId="2" borderId="9" xfId="0" applyNumberFormat="1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49" fontId="3" fillId="2" borderId="3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top" wrapText="1"/>
    </xf>
    <xf numFmtId="49" fontId="3" fillId="2" borderId="7" xfId="1" applyNumberFormat="1" applyFont="1" applyFill="1" applyBorder="1" applyAlignment="1">
      <alignment horizontal="left" vertical="top" wrapText="1"/>
    </xf>
    <xf numFmtId="3" fontId="3" fillId="2" borderId="1" xfId="1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4" fontId="3" fillId="2" borderId="1" xfId="1" applyNumberFormat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/>
    </xf>
    <xf numFmtId="0" fontId="2" fillId="2" borderId="2" xfId="1" applyFont="1" applyFill="1" applyBorder="1" applyAlignment="1">
      <alignment horizontal="left" vertical="top"/>
    </xf>
    <xf numFmtId="0" fontId="2" fillId="2" borderId="6" xfId="1" applyFont="1" applyFill="1" applyBorder="1" applyAlignment="1">
      <alignment horizontal="left" vertical="top"/>
    </xf>
    <xf numFmtId="3" fontId="2" fillId="2" borderId="2" xfId="1" applyNumberFormat="1" applyFont="1" applyFill="1" applyBorder="1" applyAlignment="1">
      <alignment horizontal="left" vertical="top"/>
    </xf>
    <xf numFmtId="49" fontId="2" fillId="3" borderId="10" xfId="1" applyNumberFormat="1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/>
    </xf>
    <xf numFmtId="49" fontId="2" fillId="3" borderId="2" xfId="1" applyNumberFormat="1" applyFont="1" applyFill="1" applyBorder="1" applyAlignment="1">
      <alignment horizontal="left" vertical="top" wrapText="1"/>
    </xf>
    <xf numFmtId="164" fontId="2" fillId="3" borderId="2" xfId="1" applyNumberFormat="1" applyFont="1" applyFill="1" applyBorder="1" applyAlignment="1">
      <alignment horizontal="left" vertical="top"/>
    </xf>
    <xf numFmtId="4" fontId="2" fillId="3" borderId="2" xfId="1" applyNumberFormat="1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left" vertical="top"/>
    </xf>
    <xf numFmtId="49" fontId="3" fillId="2" borderId="2" xfId="1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49" fontId="2" fillId="3" borderId="12" xfId="1" applyNumberFormat="1" applyFont="1" applyFill="1" applyBorder="1" applyAlignment="1">
      <alignment horizontal="left" vertical="top" wrapText="1"/>
    </xf>
    <xf numFmtId="49" fontId="2" fillId="3" borderId="13" xfId="1" applyNumberFormat="1" applyFont="1" applyFill="1" applyBorder="1" applyAlignment="1">
      <alignment horizontal="left" vertical="top" wrapText="1"/>
    </xf>
    <xf numFmtId="49" fontId="3" fillId="4" borderId="11" xfId="1" applyNumberFormat="1" applyFont="1" applyFill="1" applyBorder="1" applyAlignment="1">
      <alignment horizontal="center" vertical="center" wrapText="1"/>
    </xf>
    <xf numFmtId="49" fontId="3" fillId="4" borderId="14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64" fontId="4" fillId="2" borderId="4" xfId="0" applyNumberFormat="1" applyFont="1" applyFill="1" applyBorder="1" applyAlignment="1">
      <alignment horizontal="right" vertical="top"/>
    </xf>
    <xf numFmtId="164" fontId="4" fillId="2" borderId="5" xfId="0" applyNumberFormat="1" applyFont="1" applyFill="1" applyBorder="1" applyAlignment="1">
      <alignment horizontal="right" vertical="top"/>
    </xf>
    <xf numFmtId="164" fontId="4" fillId="2" borderId="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3" fontId="2" fillId="3" borderId="10" xfId="1" applyNumberFormat="1" applyFont="1" applyFill="1" applyBorder="1" applyAlignment="1">
      <alignment horizontal="center" vertical="center"/>
    </xf>
    <xf numFmtId="3" fontId="2" fillId="3" borderId="2" xfId="1" applyNumberFormat="1" applyFont="1" applyFill="1" applyBorder="1" applyAlignment="1">
      <alignment horizontal="center" vertical="center"/>
    </xf>
    <xf numFmtId="164" fontId="2" fillId="3" borderId="10" xfId="1" applyNumberFormat="1" applyFont="1" applyFill="1" applyBorder="1" applyAlignment="1">
      <alignment horizontal="center" vertical="center"/>
    </xf>
    <xf numFmtId="4" fontId="2" fillId="3" borderId="10" xfId="1" applyNumberFormat="1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0"/>
  <sheetViews>
    <sheetView tabSelected="1" workbookViewId="0">
      <selection activeCell="K14" sqref="K14"/>
    </sheetView>
  </sheetViews>
  <sheetFormatPr defaultColWidth="30.69921875" defaultRowHeight="13.8" x14ac:dyDescent="0.25"/>
  <cols>
    <col min="1" max="1" width="4.5" style="4" customWidth="1"/>
    <col min="2" max="2" width="8.5" style="4" customWidth="1"/>
    <col min="3" max="3" width="12.19921875" style="4" customWidth="1"/>
    <col min="4" max="4" width="48.69921875" style="4" customWidth="1"/>
    <col min="5" max="5" width="6.296875" style="4" customWidth="1"/>
    <col min="6" max="6" width="15.59765625" style="6" customWidth="1"/>
    <col min="7" max="7" width="12.3984375" style="4" customWidth="1"/>
    <col min="8" max="8" width="13.3984375" style="7" customWidth="1"/>
    <col min="9" max="9" width="5.296875" style="4" customWidth="1"/>
    <col min="10" max="10" width="20" style="4" customWidth="1"/>
    <col min="11" max="16384" width="30.69921875" style="4"/>
  </cols>
  <sheetData>
    <row r="1" spans="2:11" ht="14.4" thickBot="1" x14ac:dyDescent="0.3"/>
    <row r="2" spans="2:11" ht="42" customHeight="1" thickBot="1" x14ac:dyDescent="0.3">
      <c r="B2" s="29" t="s">
        <v>17</v>
      </c>
      <c r="C2" s="30"/>
      <c r="D2" s="30"/>
      <c r="E2" s="1"/>
      <c r="F2" s="8"/>
      <c r="G2" s="9"/>
    </row>
    <row r="3" spans="2:11" ht="72.75" customHeight="1" x14ac:dyDescent="0.25">
      <c r="B3" s="28" t="s">
        <v>18</v>
      </c>
      <c r="C3" s="28"/>
      <c r="D3" s="28"/>
      <c r="E3" s="28"/>
      <c r="F3" s="28"/>
      <c r="G3" s="28"/>
    </row>
    <row r="4" spans="2:11" ht="40.5" customHeight="1" x14ac:dyDescent="0.25">
      <c r="B4" s="32" t="s">
        <v>20</v>
      </c>
      <c r="C4" s="32"/>
      <c r="D4" s="32"/>
      <c r="E4" s="32"/>
      <c r="F4" s="32"/>
      <c r="G4" s="32"/>
      <c r="H4" s="32"/>
    </row>
    <row r="6" spans="2:11" x14ac:dyDescent="0.25">
      <c r="B6" s="10" t="s">
        <v>0</v>
      </c>
      <c r="C6" s="11" t="s">
        <v>15</v>
      </c>
      <c r="D6" s="11" t="s">
        <v>14</v>
      </c>
      <c r="E6" s="12" t="s">
        <v>2</v>
      </c>
      <c r="F6" s="13" t="s">
        <v>19</v>
      </c>
      <c r="G6" s="14" t="s">
        <v>3</v>
      </c>
      <c r="H6" s="15" t="s">
        <v>4</v>
      </c>
      <c r="J6" s="31" t="s">
        <v>5</v>
      </c>
      <c r="K6" s="31" t="s">
        <v>1</v>
      </c>
    </row>
    <row r="7" spans="2:11" ht="14.4" thickBot="1" x14ac:dyDescent="0.3">
      <c r="B7" s="16"/>
      <c r="C7" s="17"/>
      <c r="D7" s="17"/>
      <c r="E7" s="18"/>
      <c r="F7" s="19"/>
      <c r="G7" s="17"/>
      <c r="H7" s="19"/>
      <c r="J7" s="31"/>
      <c r="K7" s="31"/>
    </row>
    <row r="8" spans="2:11" ht="376.8" customHeight="1" x14ac:dyDescent="0.25">
      <c r="B8" s="33" t="s">
        <v>6</v>
      </c>
      <c r="C8" s="35" t="s">
        <v>15</v>
      </c>
      <c r="D8" s="2" t="s">
        <v>21</v>
      </c>
      <c r="E8" s="20" t="s">
        <v>7</v>
      </c>
      <c r="F8" s="44">
        <v>1</v>
      </c>
      <c r="G8" s="46">
        <v>0</v>
      </c>
      <c r="H8" s="47">
        <f>F8*G8</f>
        <v>0</v>
      </c>
      <c r="J8" s="21" t="s">
        <v>8</v>
      </c>
      <c r="K8" s="21"/>
    </row>
    <row r="9" spans="2:11" ht="20.399999999999999" customHeight="1" x14ac:dyDescent="0.25">
      <c r="B9" s="34"/>
      <c r="C9" s="36"/>
      <c r="D9" s="22" t="s">
        <v>16</v>
      </c>
      <c r="E9" s="22" t="s">
        <v>7</v>
      </c>
      <c r="F9" s="45">
        <v>1</v>
      </c>
      <c r="G9" s="23">
        <v>0</v>
      </c>
      <c r="H9" s="24">
        <f>F9*G9</f>
        <v>0</v>
      </c>
      <c r="J9" s="25" t="s">
        <v>8</v>
      </c>
      <c r="K9" s="25"/>
    </row>
    <row r="10" spans="2:11" ht="22.5" customHeight="1" x14ac:dyDescent="0.25">
      <c r="B10" s="26"/>
      <c r="C10" s="27"/>
      <c r="D10" s="27" t="s">
        <v>9</v>
      </c>
      <c r="E10" s="38">
        <f>SUM(H8:H9)</f>
        <v>0</v>
      </c>
      <c r="F10" s="39"/>
      <c r="G10" s="39"/>
      <c r="H10" s="40"/>
    </row>
    <row r="11" spans="2:11" ht="41.4" x14ac:dyDescent="0.25">
      <c r="F11" s="3"/>
      <c r="H11" s="5" t="s">
        <v>10</v>
      </c>
    </row>
    <row r="15" spans="2:11" x14ac:dyDescent="0.25">
      <c r="B15" s="4">
        <v>1</v>
      </c>
      <c r="C15" s="41" t="s">
        <v>11</v>
      </c>
      <c r="D15" s="41"/>
      <c r="E15" s="41"/>
      <c r="F15" s="41"/>
      <c r="G15" s="41"/>
      <c r="H15" s="41"/>
      <c r="I15" s="41"/>
      <c r="J15" s="41"/>
    </row>
    <row r="16" spans="2:11" x14ac:dyDescent="0.25">
      <c r="B16" s="4">
        <v>2</v>
      </c>
      <c r="C16" s="41" t="s">
        <v>12</v>
      </c>
      <c r="D16" s="41"/>
      <c r="E16" s="41"/>
      <c r="F16" s="41"/>
      <c r="G16" s="41"/>
      <c r="H16" s="41"/>
      <c r="I16" s="41"/>
      <c r="J16" s="41"/>
    </row>
    <row r="17" spans="2:10" x14ac:dyDescent="0.25">
      <c r="B17" s="4">
        <v>3</v>
      </c>
      <c r="C17" s="41" t="s">
        <v>13</v>
      </c>
      <c r="D17" s="41"/>
      <c r="E17" s="41"/>
      <c r="F17" s="41"/>
      <c r="G17" s="41"/>
      <c r="H17" s="41"/>
      <c r="I17" s="41"/>
      <c r="J17" s="41"/>
    </row>
    <row r="18" spans="2:10" x14ac:dyDescent="0.25">
      <c r="B18" s="4">
        <v>4</v>
      </c>
      <c r="C18" s="42" t="s">
        <v>22</v>
      </c>
      <c r="D18" s="42"/>
      <c r="E18" s="42"/>
      <c r="F18" s="42"/>
      <c r="G18" s="42"/>
      <c r="H18" s="42"/>
      <c r="I18" s="42"/>
      <c r="J18" s="42"/>
    </row>
    <row r="19" spans="2:10" ht="30" customHeight="1" x14ac:dyDescent="0.25">
      <c r="B19" s="4">
        <v>5</v>
      </c>
      <c r="C19" s="37" t="s">
        <v>23</v>
      </c>
      <c r="D19" s="37"/>
      <c r="E19" s="37"/>
      <c r="F19" s="37"/>
      <c r="G19" s="37"/>
      <c r="H19" s="37"/>
      <c r="I19" s="37"/>
      <c r="J19" s="37"/>
    </row>
    <row r="20" spans="2:10" x14ac:dyDescent="0.25">
      <c r="B20" s="4">
        <v>6</v>
      </c>
      <c r="C20" s="43" t="s">
        <v>24</v>
      </c>
      <c r="D20" s="43"/>
      <c r="E20" s="43"/>
      <c r="F20" s="43"/>
      <c r="G20" s="43"/>
      <c r="H20" s="43"/>
      <c r="I20" s="43"/>
      <c r="J20" s="43"/>
    </row>
  </sheetData>
  <mergeCells count="14">
    <mergeCell ref="C20:J20"/>
    <mergeCell ref="C19:J19"/>
    <mergeCell ref="K6:K7"/>
    <mergeCell ref="E10:H10"/>
    <mergeCell ref="C15:J15"/>
    <mergeCell ref="C16:J16"/>
    <mergeCell ref="C17:J17"/>
    <mergeCell ref="B3:G3"/>
    <mergeCell ref="B2:D2"/>
    <mergeCell ref="C18:J18"/>
    <mergeCell ref="J6:J7"/>
    <mergeCell ref="B4:H4"/>
    <mergeCell ref="B8:B9"/>
    <mergeCell ref="C8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7CCF-8222-4017-AA32-E0D927B1623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CENA </vt:lpstr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Kuczmańska Joanna (OIL)</cp:lastModifiedBy>
  <dcterms:created xsi:type="dcterms:W3CDTF">2022-09-19T11:56:46Z</dcterms:created>
  <dcterms:modified xsi:type="dcterms:W3CDTF">2025-09-24T08:49:48Z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2023-10-11T11:10:46Z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8dc3b819-9a40-4e3e-bf44-8c6a69f6647f</vt:lpwstr>
  </property>
  <property fmtid="{D5CDD505-2E9C-101B-9397-08002B2CF9AE}" pid="8" name="MSIP_Label_53312e15-a5e9-4500-a857-15b9f442bba9_ContentBits">
    <vt:lpwstr>0</vt:lpwstr>
  </property>
</Properties>
</file>